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\Desktop\На сайт\22-23\Фуд\Ноябрь\"/>
    </mc:Choice>
  </mc:AlternateContent>
  <bookViews>
    <workbookView xWindow="0" yWindow="0" windowWidth="2073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F15" i="1"/>
  <c r="F14" i="1"/>
  <c r="F13" i="1"/>
  <c r="F12" i="1"/>
  <c r="G14" i="1" l="1"/>
  <c r="G15" i="1"/>
  <c r="G17" i="1"/>
  <c r="G18" i="1"/>
  <c r="G13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<sst xmlns="http://schemas.openxmlformats.org/spreadsheetml/2006/main" count="35" uniqueCount="34">
  <si>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</si>
  <si>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</si>
  <si>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</si>
  <si>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</si>
  <si>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</si>
  <si>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</si>
  <si>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</si>
  <si>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</si>
  <si>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</si>
  <si>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</si>
  <si>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</si>
  <si>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</si>
  <si>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</si>
  <si>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</si>
  <si>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</si>
  <si>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</si>
  <si>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</si>
  <si>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</si>
  <si>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</si>
  <si>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</si>
  <si>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</si>
  <si>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</si>
  <si>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</si>
  <si>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</si>
  <si>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</si>
  <si>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</si>
  <si>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</si>
  <si>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рыба тушенная</t>
  </si>
  <si>
    <t>рис припущенный</t>
  </si>
  <si>
    <t>суп с красной фасолью</t>
  </si>
  <si>
    <t>54-7г-20</t>
  </si>
  <si>
    <t>54-7з-20</t>
  </si>
  <si>
    <t>салат витаминный</t>
  </si>
  <si>
    <t>МКОУ "СОШ №3" с.п.Каменномостское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</si>
</sst>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42578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33</v>
      </c>
      <c r="C1" s="39"/>
      <c r="D1" s="40"/>
      <c r="E1" t="s">
        <v>22</v>
      </c>
      <c r="F1" s="24"/>
      <c r="I1" t="s">
        <v>1</v>
      </c>
      <c r="J1" s="23">
        <v>44881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31</v>
      </c>
      <c r="D12" s="36" t="s">
        <v>32</v>
      </c>
      <c r="E12" s="21">
        <v>60</v>
      </c>
      <c r="F12" s="28">
        <f>3+0.8+0.26+0.6+0.4</f>
        <v>5.0599999999999996</v>
      </c>
      <c r="G12" s="21">
        <v>26</v>
      </c>
      <c r="H12" s="21">
        <v>2</v>
      </c>
      <c r="I12" s="21">
        <v>13</v>
      </c>
      <c r="J12" s="22">
        <v>11</v>
      </c>
    </row>
    <row r="13" spans="1:10" ht="15.75" thickBot="1" x14ac:dyDescent="0.3">
      <c r="A13" s="7"/>
      <c r="B13" s="1" t="s">
        <v>16</v>
      </c>
      <c r="C13" s="2">
        <v>102</v>
      </c>
      <c r="D13" s="34" t="s">
        <v>29</v>
      </c>
      <c r="E13" s="17">
        <v>200</v>
      </c>
      <c r="F13" s="26">
        <f>2.1+2.96+0.4+0.9+0.04</f>
        <v>6.4000000000000012</v>
      </c>
      <c r="G13" s="21">
        <f>H13+I13+J13</f>
        <v>28</v>
      </c>
      <c r="H13" s="17">
        <v>5</v>
      </c>
      <c r="I13" s="17">
        <v>2</v>
      </c>
      <c r="J13" s="18">
        <v>21</v>
      </c>
    </row>
    <row r="14" spans="1:10" x14ac:dyDescent="0.25">
      <c r="A14" s="7"/>
      <c r="B14" s="1" t="s">
        <v>17</v>
      </c>
      <c r="C14" s="2">
        <v>24</v>
      </c>
      <c r="D14" s="33" t="s">
        <v>27</v>
      </c>
      <c r="E14" s="15">
        <v>100</v>
      </c>
      <c r="F14" s="25">
        <f>20.8+1+0.75+0.4+1.9+0.17+0.04</f>
        <v>25.06</v>
      </c>
      <c r="G14" s="21">
        <f t="shared" ref="G14:G18" si="0">H14+I14+J14</f>
        <v>38</v>
      </c>
      <c r="H14" s="15">
        <v>24</v>
      </c>
      <c r="I14" s="15">
        <v>8</v>
      </c>
      <c r="J14" s="16">
        <v>6</v>
      </c>
    </row>
    <row r="15" spans="1:10" x14ac:dyDescent="0.25">
      <c r="A15" s="7"/>
      <c r="B15" s="1" t="s">
        <v>18</v>
      </c>
      <c r="C15" s="2" t="s">
        <v>30</v>
      </c>
      <c r="D15" s="34" t="s">
        <v>28</v>
      </c>
      <c r="E15" s="17">
        <v>150</v>
      </c>
      <c r="F15" s="26">
        <f>5.25+0.06</f>
        <v>5.31</v>
      </c>
      <c r="G15" s="21">
        <f t="shared" si="0"/>
        <v>39</v>
      </c>
      <c r="H15" s="17">
        <v>3</v>
      </c>
      <c r="I15" s="17">
        <v>4</v>
      </c>
      <c r="J15" s="18">
        <v>32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21"/>
      <c r="H16" s="17"/>
      <c r="I16" s="17"/>
      <c r="J16" s="18"/>
    </row>
    <row r="17" spans="1:10" x14ac:dyDescent="0.25">
      <c r="A17" s="7"/>
      <c r="B17" s="1" t="s">
        <v>24</v>
      </c>
      <c r="C17" s="2">
        <v>8</v>
      </c>
      <c r="D17" s="34" t="s">
        <v>23</v>
      </c>
      <c r="E17" s="17">
        <v>110</v>
      </c>
      <c r="F17" s="26">
        <f>1.76+2.86</f>
        <v>4.62</v>
      </c>
      <c r="G17" s="21">
        <f t="shared" si="0"/>
        <v>13</v>
      </c>
      <c r="H17" s="17">
        <v>2</v>
      </c>
      <c r="I17" s="17">
        <v>1</v>
      </c>
      <c r="J17" s="18">
        <v>10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21">
        <f t="shared" si="0"/>
        <v>0</v>
      </c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21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21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</cp:lastModifiedBy>
  <cp:lastPrinted>2021-05-18T10:32:40Z</cp:lastPrinted>
  <dcterms:created xsi:type="dcterms:W3CDTF">2015-06-05T18:19:34Z</dcterms:created>
  <dcterms:modified xsi:type="dcterms:W3CDTF">2022-11-17T13:03:17Z</dcterms:modified>
</cp:coreProperties>
</file>