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2\22-23\Фуд\Март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3" i="1" l="1"/>
  <c r="F12" i="1"/>
  <c r="G14" i="1" l="1"/>
  <c r="G15" i="1"/>
  <c r="G16" i="1"/>
  <c r="G17" i="1"/>
  <c r="G18" i="1"/>
  <c r="G19" i="1"/>
  <c r="G12" i="1"/>
</calcChain>
</file>

<file path=xl/sharedStrings.xml><?xml version="1.0" encoding="utf-8"?>
<sst xmlns="http://schemas.openxmlformats.org/spreadsheetml/2006/main" count="68" uniqueCount="33">
  <si>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</si>
  <si>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</si>
  <si>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</si>
  <si>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</si>
  <si>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</si>
  <si>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</si>
  <si>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</si>
  <si>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</si>
  <si>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</si>
  <si>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</si>
  <si>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</si>
  <si>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</si>
  <si>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</si>
  <si>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</si>
  <si>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</si>
  <si>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</si>
  <si>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</si>
  <si>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</si>
  <si>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</si>
  <si>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</si>
  <si>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</si>
  <si>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</si>
  <si>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</si>
  <si>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</si>
  <si>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</si>
  <si>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</si>
  <si>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</si>
  <si>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с индейкой</t>
  </si>
  <si>
    <t>54-7з-20</t>
  </si>
  <si>
    <t>суп гороховый</t>
  </si>
  <si>
    <t>кампот</t>
  </si>
  <si>
    <t>МКОУ "СОШ №3" с.п.Каменномостское</t>
  </si>
  <si>
    <t>Овощи тушеные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</si>
</sst>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28</v>
      </c>
      <c r="D12" s="36" t="s">
        <v>32</v>
      </c>
      <c r="E12" s="21">
        <v>60</v>
      </c>
      <c r="F12" s="28">
        <f>3.8+0.26+0.6+0.4</f>
        <v>5.0599999999999996</v>
      </c>
      <c r="G12" s="21">
        <f>H12+I12+J12</f>
        <v>26</v>
      </c>
      <c r="H12" s="21">
        <v>2</v>
      </c>
      <c r="I12" s="21">
        <v>13</v>
      </c>
      <c r="J12" s="22">
        <v>11</v>
      </c>
    </row>
    <row r="13" spans="1:10" ht="15.75" thickBot="1" x14ac:dyDescent="0.3">
      <c r="A13" s="7"/>
      <c r="B13" s="1" t="s">
        <v>16</v>
      </c>
      <c r="C13" s="2"/>
      <c r="D13" s="34" t="s">
        <v>29</v>
      </c>
      <c r="E13" s="17">
        <v>200</v>
      </c>
      <c r="F13" s="26">
        <f>0.9+2.1+0.48+0.5+1.35+0.75+0.04</f>
        <v>6.12</v>
      </c>
      <c r="G13" s="21"/>
      <c r="H13" s="17"/>
      <c r="I13" s="17"/>
      <c r="J13" s="18"/>
    </row>
    <row r="14" spans="1:10" x14ac:dyDescent="0.25">
      <c r="A14" s="7"/>
      <c r="B14" s="1" t="s">
        <v>17</v>
      </c>
      <c r="C14" s="2">
        <v>265</v>
      </c>
      <c r="D14" s="33" t="s">
        <v>27</v>
      </c>
      <c r="E14" s="15">
        <v>200</v>
      </c>
      <c r="F14" s="25">
        <v>48.62</v>
      </c>
      <c r="G14" s="21">
        <f t="shared" ref="G14:G19" si="0">H14+I14+J14</f>
        <v>68</v>
      </c>
      <c r="H14" s="15">
        <v>22</v>
      </c>
      <c r="I14" s="15">
        <v>32</v>
      </c>
      <c r="J14" s="16">
        <v>14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21">
        <f t="shared" si="0"/>
        <v>0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21">
        <f t="shared" si="0"/>
        <v>0</v>
      </c>
      <c r="H16" s="17"/>
      <c r="I16" s="17"/>
      <c r="J16" s="18"/>
    </row>
    <row r="17" spans="1:10" x14ac:dyDescent="0.25">
      <c r="A17" s="7"/>
      <c r="B17" s="1" t="s">
        <v>24</v>
      </c>
      <c r="C17" s="2">
        <v>8</v>
      </c>
      <c r="D17" s="34" t="s">
        <v>23</v>
      </c>
      <c r="E17" s="17">
        <v>105</v>
      </c>
      <c r="F17" s="26">
        <v>4.62</v>
      </c>
      <c r="G17" s="21">
        <f t="shared" si="0"/>
        <v>12</v>
      </c>
      <c r="H17" s="17">
        <v>1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21">
        <f t="shared" si="0"/>
        <v>0</v>
      </c>
      <c r="H18" s="17"/>
      <c r="I18" s="17"/>
      <c r="J18" s="18"/>
    </row>
    <row r="19" spans="1:10" x14ac:dyDescent="0.25">
      <c r="A19" s="7"/>
      <c r="B19" s="29"/>
      <c r="C19" s="29">
        <v>344</v>
      </c>
      <c r="D19" s="37" t="s">
        <v>30</v>
      </c>
      <c r="E19" s="30">
        <v>200</v>
      </c>
      <c r="F19" s="31">
        <f>1.88+1.28</f>
        <v>3.16</v>
      </c>
      <c r="G19" s="21">
        <f t="shared" si="0"/>
        <v>20</v>
      </c>
      <c r="H19" s="30">
        <v>1</v>
      </c>
      <c r="I19" s="30">
        <v>1</v>
      </c>
      <c r="J19" s="32">
        <v>18</v>
      </c>
    </row>
    <row r="20" spans="1:10" ht="15.75" thickBot="1" x14ac:dyDescent="0.3">
      <c r="A20" s="8"/>
      <c r="B20" s="9"/>
      <c r="C20" s="9"/>
      <c r="D20" s="35"/>
      <c r="E20" s="19"/>
      <c r="F20" s="27"/>
      <c r="G20" s="21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2023-03-13T11:14:50Z</dcterms:modified>
</cp:coreProperties>
</file>