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Январь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5" i="1"/>
  <c r="F14" i="1"/>
  <c r="F13" i="1"/>
  <c r="F12" i="1"/>
  <c r="G18" i="1" l="1"/>
  <c r="G19" i="1"/>
  <c r="G15" i="1"/>
  <c r="G17" i="1"/>
  <c r="F17" i="1"/>
  <c r="G14" i="1"/>
  <c r="G1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<sst xmlns="http://schemas.openxmlformats.org/spreadsheetml/2006/main" count="36" uniqueCount="35">
  <si>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</si>
  <si>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</si>
  <si>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</si>
  <si>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</si>
  <si>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</si>
  <si>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</si>
  <si>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</si>
  <si>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</si>
  <si>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</si>
  <si>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</si>
  <si>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</si>
  <si>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</si>
  <si>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</si>
  <si>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</si>
  <si>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</si>
  <si>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</si>
  <si>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</si>
  <si>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</si>
  <si>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</si>
  <si>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</si>
  <si>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</si>
  <si>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</si>
  <si>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</si>
  <si>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</si>
  <si>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</si>
  <si>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</si>
  <si>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</si>
  <si>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</si>
  <si>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котлета мясная</t>
  </si>
  <si>
    <t>суп крест. со сметаной</t>
  </si>
  <si>
    <t>54-11г-20</t>
  </si>
  <si>
    <t>кисель</t>
  </si>
  <si>
    <t>тертая морковь</t>
  </si>
  <si>
    <t>яблоко</t>
  </si>
  <si>
    <t>МКОУ "СОШ №3" с.п.Каменномостское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</si>
</sst>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44945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83</v>
      </c>
      <c r="D12" s="36" t="s">
        <v>32</v>
      </c>
      <c r="E12" s="21">
        <v>60</v>
      </c>
      <c r="F12" s="28">
        <f>3.6+0.34+0.9</f>
        <v>4.84</v>
      </c>
      <c r="G12" s="21">
        <v>18</v>
      </c>
      <c r="H12" s="21">
        <v>2</v>
      </c>
      <c r="I12" s="21">
        <v>6</v>
      </c>
      <c r="J12" s="22">
        <v>10</v>
      </c>
    </row>
    <row r="13" spans="1:10" ht="15.75" thickBot="1" x14ac:dyDescent="0.3">
      <c r="A13" s="7"/>
      <c r="B13" s="1" t="s">
        <v>16</v>
      </c>
      <c r="C13" s="2">
        <v>86</v>
      </c>
      <c r="D13" s="34" t="s">
        <v>29</v>
      </c>
      <c r="E13" s="17">
        <v>200</v>
      </c>
      <c r="F13" s="26">
        <f>2.1+1.26+0.48+0.48+0.45+1.35+0.04</f>
        <v>6.160000000000001</v>
      </c>
      <c r="G13" s="21">
        <f t="shared" ref="G13:G15" si="0">H13+I13+J13</f>
        <v>34</v>
      </c>
      <c r="H13" s="17">
        <v>4</v>
      </c>
      <c r="I13" s="17">
        <v>5</v>
      </c>
      <c r="J13" s="18">
        <v>25</v>
      </c>
    </row>
    <row r="14" spans="1:10" x14ac:dyDescent="0.25">
      <c r="A14" s="7"/>
      <c r="B14" s="1" t="s">
        <v>17</v>
      </c>
      <c r="C14" s="2">
        <v>20</v>
      </c>
      <c r="D14" s="33" t="s">
        <v>28</v>
      </c>
      <c r="E14" s="15">
        <v>90</v>
      </c>
      <c r="F14" s="25">
        <f>52.8+0.4+0.63+0.45+0.04</f>
        <v>54.32</v>
      </c>
      <c r="G14" s="21">
        <f t="shared" si="0"/>
        <v>36</v>
      </c>
      <c r="H14" s="15">
        <v>22</v>
      </c>
      <c r="I14" s="15">
        <v>6</v>
      </c>
      <c r="J14" s="16">
        <v>8</v>
      </c>
    </row>
    <row r="15" spans="1:10" x14ac:dyDescent="0.25">
      <c r="A15" s="7"/>
      <c r="B15" s="1" t="s">
        <v>18</v>
      </c>
      <c r="C15" s="2" t="s">
        <v>30</v>
      </c>
      <c r="D15" s="34" t="s">
        <v>27</v>
      </c>
      <c r="E15" s="17">
        <v>130</v>
      </c>
      <c r="F15" s="26">
        <f>5.4+1.8+0.04+1.6</f>
        <v>8.84</v>
      </c>
      <c r="G15" s="21">
        <f t="shared" si="0"/>
        <v>35</v>
      </c>
      <c r="H15" s="17">
        <v>4</v>
      </c>
      <c r="I15" s="17">
        <v>4</v>
      </c>
      <c r="J15" s="18">
        <v>27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21"/>
      <c r="H16" s="17"/>
      <c r="I16" s="17"/>
      <c r="J16" s="18"/>
    </row>
    <row r="17" spans="1:10" x14ac:dyDescent="0.25">
      <c r="A17" s="7"/>
      <c r="B17" s="1" t="s">
        <v>24</v>
      </c>
      <c r="C17" s="2">
        <v>110</v>
      </c>
      <c r="D17" s="34" t="s">
        <v>23</v>
      </c>
      <c r="E17" s="17">
        <v>110</v>
      </c>
      <c r="F17" s="26">
        <f>1.68+2.94</f>
        <v>4.62</v>
      </c>
      <c r="G17" s="21">
        <f t="shared" ref="G17:G19" si="1">H17+I17+J17</f>
        <v>13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21">
        <f t="shared" si="1"/>
        <v>0</v>
      </c>
      <c r="H18" s="17"/>
      <c r="I18" s="17"/>
      <c r="J18" s="18"/>
    </row>
    <row r="19" spans="1:10" x14ac:dyDescent="0.25">
      <c r="A19" s="7"/>
      <c r="B19" s="29"/>
      <c r="C19" s="29"/>
      <c r="D19" s="37" t="s">
        <v>33</v>
      </c>
      <c r="E19" s="30">
        <v>100</v>
      </c>
      <c r="F19" s="31">
        <v>7.5</v>
      </c>
      <c r="G19" s="21">
        <f t="shared" si="1"/>
        <v>12</v>
      </c>
      <c r="H19" s="30">
        <v>1</v>
      </c>
      <c r="I19" s="30">
        <v>1</v>
      </c>
      <c r="J19" s="32">
        <v>10</v>
      </c>
    </row>
    <row r="20" spans="1:10" ht="15.75" thickBot="1" x14ac:dyDescent="0.3">
      <c r="A20" s="8"/>
      <c r="B20" s="9"/>
      <c r="C20" s="9">
        <v>358</v>
      </c>
      <c r="D20" s="35" t="s">
        <v>31</v>
      </c>
      <c r="E20" s="19">
        <v>200</v>
      </c>
      <c r="F20" s="27">
        <f>3+0.85</f>
        <v>3.85</v>
      </c>
      <c r="G20" s="21">
        <v>60</v>
      </c>
      <c r="H20" s="19"/>
      <c r="I20" s="19">
        <v>12</v>
      </c>
      <c r="J20" s="20">
        <v>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2023-01-19T12:33:05Z</dcterms:modified>
</cp:coreProperties>
</file>