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<sst xmlns="http://schemas.openxmlformats.org/spreadsheetml/2006/main" count="35" uniqueCount="34">
  <si>
    <t xml:space="preserve">Школа</t>
  </si>
  <si>
    <t xml:space="preserve">МКОУ "СОШ №3" с.п.Каменномостское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</si>
  <si>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</si>
  <si>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</si>
  <si>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</si>
  <si>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</si>
  <si>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</si>
  <si>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</si>
  <si>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</si>
  <si>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</si>
  <si>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</si>
  <si>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</si>
  <si>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</si>
  <si>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</si>
  <si>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</si>
  <si>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</si>
  <si>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</si>
  <si>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</si>
  <si>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</si>
  <si>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</si>
  <si>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</si>
  <si>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</si>
  <si>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тертая морковь</t>
  </si>
  <si>
    <t xml:space="preserve">1 блюдо</t>
  </si>
  <si>
    <t xml:space="preserve">суп крест. со сметаной</t>
  </si>
  <si>
    <t xml:space="preserve">2 блюдо</t>
  </si>
  <si>
    <t xml:space="preserve">котлета мясная</t>
  </si>
  <si>
    <t xml:space="preserve">гарнир</t>
  </si>
  <si>
    <t xml:space="preserve">54-11г-20</t>
  </si>
  <si>
    <t xml:space="preserve">картофельное пюре</t>
  </si>
  <si>
    <t xml:space="preserve">сладкое</t>
  </si>
  <si>
    <t xml:space="preserve">хлеб бел.</t>
  </si>
  <si>
    <t xml:space="preserve">хлеб черн.</t>
  </si>
  <si>
    <t xml:space="preserve">кисель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</si>
</sst>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9.4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44995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 t="n">
        <v>83</v>
      </c>
      <c r="D12" s="30" t="s">
        <v>22</v>
      </c>
      <c r="E12" s="31" t="n">
        <v>60</v>
      </c>
      <c r="F12" s="32" t="n">
        <f aca="false">3.6+0.34+0.9</f>
        <v>4.84</v>
      </c>
      <c r="G12" s="31" t="n">
        <v>18</v>
      </c>
      <c r="H12" s="31" t="n">
        <v>2</v>
      </c>
      <c r="I12" s="31" t="n">
        <v>6</v>
      </c>
      <c r="J12" s="33" t="n">
        <v>10</v>
      </c>
    </row>
    <row r="13" customFormat="false" ht="15.75" hidden="false" customHeight="false" outlineLevel="0" collapsed="false">
      <c r="A13" s="14"/>
      <c r="B13" s="15" t="s">
        <v>23</v>
      </c>
      <c r="C13" s="16" t="n">
        <v>86</v>
      </c>
      <c r="D13" s="17" t="s">
        <v>24</v>
      </c>
      <c r="E13" s="18" t="n">
        <v>200</v>
      </c>
      <c r="F13" s="19" t="n">
        <f aca="false">2.1+1.26+0.48+0.48+0.45+1.35+0.04</f>
        <v>6.16</v>
      </c>
      <c r="G13" s="31" t="n">
        <f aca="false">H13+I13+J13</f>
        <v>34</v>
      </c>
      <c r="H13" s="18" t="n">
        <v>4</v>
      </c>
      <c r="I13" s="18" t="n">
        <v>5</v>
      </c>
      <c r="J13" s="20" t="n">
        <v>25</v>
      </c>
    </row>
    <row r="14" customFormat="false" ht="15" hidden="false" customHeight="false" outlineLevel="0" collapsed="false">
      <c r="A14" s="14"/>
      <c r="B14" s="15" t="s">
        <v>25</v>
      </c>
      <c r="C14" s="16" t="n">
        <v>20</v>
      </c>
      <c r="D14" s="10" t="s">
        <v>26</v>
      </c>
      <c r="E14" s="11" t="n">
        <v>90</v>
      </c>
      <c r="F14" s="12" t="n">
        <f aca="false">52.8+0.4+0.63+0.45+0.04</f>
        <v>54.32</v>
      </c>
      <c r="G14" s="31" t="n">
        <f aca="false">H14+I14+J14</f>
        <v>36</v>
      </c>
      <c r="H14" s="11" t="n">
        <v>22</v>
      </c>
      <c r="I14" s="11" t="n">
        <v>6</v>
      </c>
      <c r="J14" s="13" t="n">
        <v>8</v>
      </c>
    </row>
    <row r="15" customFormat="false" ht="15" hidden="false" customHeight="false" outlineLevel="0" collapsed="false">
      <c r="A15" s="14"/>
      <c r="B15" s="15" t="s">
        <v>27</v>
      </c>
      <c r="C15" s="16" t="s">
        <v>28</v>
      </c>
      <c r="D15" s="17" t="s">
        <v>29</v>
      </c>
      <c r="E15" s="18" t="n">
        <v>130</v>
      </c>
      <c r="F15" s="19" t="n">
        <f aca="false">5.4+1.8+0.04+1.6</f>
        <v>8.84</v>
      </c>
      <c r="G15" s="31" t="n">
        <f aca="false">H15+I15+J15</f>
        <v>35</v>
      </c>
      <c r="H15" s="18" t="n">
        <v>4</v>
      </c>
      <c r="I15" s="18" t="n">
        <v>4</v>
      </c>
      <c r="J15" s="20" t="n">
        <v>27</v>
      </c>
    </row>
    <row r="16" customFormat="false" ht="15" hidden="false" customHeight="false" outlineLevel="0" collapsed="false">
      <c r="A16" s="14"/>
      <c r="B16" s="15" t="s">
        <v>30</v>
      </c>
      <c r="C16" s="16"/>
      <c r="D16" s="17"/>
      <c r="E16" s="18"/>
      <c r="F16" s="19"/>
      <c r="G16" s="31"/>
      <c r="H16" s="18"/>
      <c r="I16" s="18"/>
      <c r="J16" s="20"/>
    </row>
    <row r="17" customFormat="false" ht="15" hidden="false" customHeight="false" outlineLevel="0" collapsed="false">
      <c r="A17" s="14"/>
      <c r="B17" s="15" t="s">
        <v>31</v>
      </c>
      <c r="C17" s="16" t="n">
        <v>110</v>
      </c>
      <c r="D17" s="17" t="s">
        <v>17</v>
      </c>
      <c r="E17" s="18" t="n">
        <v>110</v>
      </c>
      <c r="F17" s="19" t="n">
        <f aca="false">1.68+2.94</f>
        <v>4.62</v>
      </c>
      <c r="G17" s="31" t="n">
        <f aca="false">H17+I17+J17</f>
        <v>13</v>
      </c>
      <c r="H17" s="18" t="n">
        <v>2</v>
      </c>
      <c r="I17" s="18" t="n">
        <v>1</v>
      </c>
      <c r="J17" s="20" t="n">
        <v>10</v>
      </c>
    </row>
    <row r="18" customFormat="false" ht="15" hidden="false" customHeight="false" outlineLevel="0" collapsed="false">
      <c r="A18" s="14"/>
      <c r="B18" s="15" t="s">
        <v>32</v>
      </c>
      <c r="C18" s="16"/>
      <c r="D18" s="17"/>
      <c r="E18" s="18"/>
      <c r="F18" s="19"/>
      <c r="G18" s="31" t="n">
        <f aca="false">H18+I18+J18</f>
        <v>0</v>
      </c>
      <c r="H18" s="18"/>
      <c r="I18" s="18"/>
      <c r="J18" s="20"/>
    </row>
    <row r="19" customFormat="false" ht="15" hidden="false" customHeight="false" outlineLevel="0" collapsed="false">
      <c r="A19" s="14"/>
      <c r="B19" s="34"/>
      <c r="C19" s="34"/>
      <c r="D19" s="35"/>
      <c r="E19" s="36"/>
      <c r="F19" s="37"/>
      <c r="G19" s="31" t="n">
        <f aca="false">H19+I19+J19</f>
        <v>0</v>
      </c>
      <c r="H19" s="36"/>
      <c r="I19" s="36"/>
      <c r="J19" s="38"/>
    </row>
    <row r="20" customFormat="false" ht="15.75" hidden="false" customHeight="false" outlineLevel="0" collapsed="false">
      <c r="A20" s="21"/>
      <c r="B20" s="22"/>
      <c r="C20" s="22" t="n">
        <v>358</v>
      </c>
      <c r="D20" s="23" t="s">
        <v>33</v>
      </c>
      <c r="E20" s="24" t="n">
        <v>200</v>
      </c>
      <c r="F20" s="25" t="n">
        <f aca="false">3+0.85</f>
        <v>3.85</v>
      </c>
      <c r="G20" s="31" t="n">
        <v>60</v>
      </c>
      <c r="H20" s="24"/>
      <c r="I20" s="24" t="n">
        <v>12</v>
      </c>
      <c r="J20" s="26" t="n">
        <v>48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LibreOffice/7.2.4.1$Linux_X86_64 LibreOffice_project/20$Build-1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2023-03-10T21:13:13Z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